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2270"/>
  </bookViews>
  <sheets>
    <sheet name="Kartici" sheetId="1" r:id="rId1"/>
  </sheets>
  <calcPr calcId="124519"/>
</workbook>
</file>

<file path=xl/calcChain.xml><?xml version="1.0" encoding="utf-8"?>
<calcChain xmlns="http://schemas.openxmlformats.org/spreadsheetml/2006/main">
  <c r="J22" i="1"/>
  <c r="I22"/>
  <c r="H22"/>
  <c r="J21"/>
  <c r="I21"/>
  <c r="H21"/>
  <c r="J13"/>
  <c r="I13"/>
  <c r="H13"/>
</calcChain>
</file>

<file path=xl/sharedStrings.xml><?xml version="1.0" encoding="utf-8"?>
<sst xmlns="http://schemas.openxmlformats.org/spreadsheetml/2006/main" count="31" uniqueCount="28">
  <si>
    <t>Konto</t>
  </si>
  <si>
    <t>Konto1</t>
  </si>
  <si>
    <t>Nalog</t>
  </si>
  <si>
    <t>Dat.Nal.</t>
  </si>
  <si>
    <t>Org.Ed.</t>
  </si>
  <si>
    <t>Opis</t>
  </si>
  <si>
    <t>Dat.Dok.</t>
  </si>
  <si>
    <t>Dolzi</t>
  </si>
  <si>
    <t>Pobaruva</t>
  </si>
  <si>
    <t>Saldo</t>
  </si>
  <si>
    <t>500401</t>
  </si>
  <si>
    <t xml:space="preserve">DON-PRENOS OD 2022 I PRILIVI 2023                 </t>
  </si>
  <si>
    <t>2</t>
  </si>
  <si>
    <t xml:space="preserve">PRENOS OD 2022                </t>
  </si>
  <si>
    <t>400</t>
  </si>
  <si>
    <t>2 JOFATEKS DOGOVOR VAU^ER 2023</t>
  </si>
  <si>
    <t>500411</t>
  </si>
  <si>
    <t xml:space="preserve">DON-BANKARSKA PROVIZIJA                           </t>
  </si>
  <si>
    <t xml:space="preserve">1  PROV.                      </t>
  </si>
  <si>
    <t xml:space="preserve">3  PROV.                      </t>
  </si>
  <si>
    <t xml:space="preserve">4  PROV.                      </t>
  </si>
  <si>
    <t>V K U P N O</t>
  </si>
  <si>
    <t>IZVE[TAJ-DONACII-VAU^ER -2023</t>
  </si>
  <si>
    <t>PING-PONGARSKA FEDERACIJA  NA R.S.MAKEDONIJA</t>
  </si>
  <si>
    <t xml:space="preserve">BANKARSKA PROVIZIJA    </t>
  </si>
  <si>
    <t xml:space="preserve">PRENOS OD 2022 I PRILIVI 2023   </t>
  </si>
  <si>
    <t>NAMENSKA SMETKA</t>
  </si>
  <si>
    <t>300 0000041574 56</t>
  </si>
</sst>
</file>

<file path=xl/styles.xml><?xml version="1.0" encoding="utf-8"?>
<styleSheet xmlns="http://schemas.openxmlformats.org/spreadsheetml/2006/main">
  <numFmts count="1">
    <numFmt numFmtId="164" formatCode="0.00;\-0.00;"/>
  </numFmts>
  <fonts count="3">
    <font>
      <sz val="11"/>
      <color theme="1"/>
      <name val="Calibri"/>
      <family val="2"/>
      <charset val="204"/>
      <scheme val="minor"/>
    </font>
    <font>
      <sz val="9"/>
      <color theme="1"/>
      <name val="z_Arial"/>
      <family val="2"/>
      <charset val="204"/>
    </font>
    <font>
      <b/>
      <sz val="9"/>
      <color theme="1"/>
      <name val="z_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2" fillId="0" borderId="1" xfId="0" applyNumberFormat="1" applyFont="1" applyBorder="1"/>
    <xf numFmtId="0" fontId="2" fillId="0" borderId="1" xfId="0" applyFont="1" applyBorder="1"/>
    <xf numFmtId="49" fontId="1" fillId="0" borderId="1" xfId="0" applyNumberFormat="1" applyFont="1" applyBorder="1"/>
    <xf numFmtId="14" fontId="1" fillId="0" borderId="1" xfId="0" applyNumberFormat="1" applyFont="1" applyBorder="1"/>
    <xf numFmtId="0" fontId="1" fillId="0" borderId="1" xfId="0" applyFont="1" applyBorder="1"/>
    <xf numFmtId="164" fontId="1" fillId="0" borderId="1" xfId="0" applyNumberFormat="1" applyFont="1" applyBorder="1"/>
    <xf numFmtId="0" fontId="1" fillId="2" borderId="0" xfId="0" applyFont="1" applyFill="1"/>
    <xf numFmtId="164" fontId="2" fillId="2" borderId="0" xfId="0" applyNumberFormat="1" applyFont="1" applyFill="1"/>
    <xf numFmtId="164" fontId="1" fillId="2" borderId="0" xfId="0" applyNumberFormat="1" applyFont="1" applyFill="1"/>
    <xf numFmtId="164" fontId="2" fillId="0" borderId="1" xfId="0" applyNumberFormat="1" applyFont="1" applyBorder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topLeftCell="C1" workbookViewId="0">
      <selection activeCell="K11" sqref="K11"/>
    </sheetView>
  </sheetViews>
  <sheetFormatPr defaultRowHeight="15"/>
  <cols>
    <col min="1" max="1" width="7" hidden="1" customWidth="1"/>
    <col min="2" max="2" width="40.85546875" hidden="1" customWidth="1"/>
    <col min="3" max="3" width="6" customWidth="1"/>
    <col min="4" max="4" width="10.140625" hidden="1" customWidth="1"/>
    <col min="5" max="5" width="7.42578125" hidden="1" customWidth="1"/>
    <col min="6" max="6" width="32.42578125" customWidth="1"/>
    <col min="7" max="7" width="10.140625" bestFit="1" customWidth="1"/>
    <col min="8" max="8" width="11.7109375" customWidth="1"/>
    <col min="9" max="9" width="10.42578125" customWidth="1"/>
    <col min="10" max="10" width="10.5703125" bestFit="1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3" t="s">
        <v>23</v>
      </c>
      <c r="B3" s="4"/>
      <c r="C3" s="4"/>
      <c r="D3" s="4"/>
      <c r="E3" s="4"/>
      <c r="F3" s="4"/>
      <c r="G3" s="4"/>
      <c r="H3" s="4"/>
      <c r="I3" s="4"/>
      <c r="J3" s="4"/>
    </row>
    <row r="4" spans="1:10">
      <c r="A4" s="5" t="s">
        <v>22</v>
      </c>
      <c r="B4" s="6"/>
      <c r="C4" s="6"/>
      <c r="D4" s="6"/>
      <c r="E4" s="6"/>
      <c r="F4" s="6"/>
      <c r="G4" s="6"/>
      <c r="H4" s="6"/>
      <c r="I4" s="6"/>
      <c r="J4" s="6"/>
    </row>
    <row r="5" spans="1:10">
      <c r="A5" s="7"/>
      <c r="B5" s="8"/>
      <c r="C5" s="8"/>
      <c r="D5" s="8"/>
      <c r="E5" s="8"/>
      <c r="F5" s="8"/>
      <c r="G5" s="8"/>
      <c r="H5" s="8"/>
      <c r="I5" s="8"/>
      <c r="J5" s="8"/>
    </row>
    <row r="6" spans="1:10">
      <c r="A6" s="7"/>
      <c r="B6" s="8"/>
      <c r="C6" s="8"/>
      <c r="D6" s="8"/>
      <c r="E6" s="8"/>
      <c r="F6" s="8" t="s">
        <v>26</v>
      </c>
      <c r="G6" s="8"/>
      <c r="H6" s="8"/>
      <c r="I6" s="8"/>
      <c r="J6" s="8"/>
    </row>
    <row r="7" spans="1:10">
      <c r="A7" s="7"/>
      <c r="B7" s="8"/>
      <c r="C7" s="8"/>
      <c r="D7" s="8"/>
      <c r="E7" s="8"/>
      <c r="F7" s="8" t="s">
        <v>27</v>
      </c>
      <c r="G7" s="8"/>
      <c r="H7" s="8"/>
      <c r="I7" s="8"/>
      <c r="J7" s="8"/>
    </row>
    <row r="8" spans="1:10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>
      <c r="A9" s="1"/>
      <c r="B9" s="1"/>
      <c r="C9" s="1"/>
      <c r="D9" s="1"/>
      <c r="E9" s="1"/>
      <c r="F9" s="1" t="s">
        <v>25</v>
      </c>
      <c r="G9" s="1"/>
      <c r="H9" s="1"/>
      <c r="I9" s="1"/>
      <c r="J9" s="1"/>
    </row>
    <row r="10" spans="1:10">
      <c r="A10" s="9" t="s">
        <v>0</v>
      </c>
      <c r="B10" s="9" t="s">
        <v>1</v>
      </c>
      <c r="C10" s="9" t="s">
        <v>2</v>
      </c>
      <c r="D10" s="9" t="s">
        <v>3</v>
      </c>
      <c r="E10" s="9" t="s">
        <v>4</v>
      </c>
      <c r="F10" s="9" t="s">
        <v>5</v>
      </c>
      <c r="G10" s="9" t="s">
        <v>6</v>
      </c>
      <c r="H10" s="9" t="s">
        <v>7</v>
      </c>
      <c r="I10" s="9" t="s">
        <v>8</v>
      </c>
      <c r="J10" s="9" t="s">
        <v>9</v>
      </c>
    </row>
    <row r="11" spans="1:10">
      <c r="A11" s="10" t="s">
        <v>10</v>
      </c>
      <c r="B11" s="11" t="s">
        <v>11</v>
      </c>
      <c r="C11" s="12" t="s">
        <v>12</v>
      </c>
      <c r="D11" s="13">
        <v>44927</v>
      </c>
      <c r="E11" s="14">
        <v>4</v>
      </c>
      <c r="F11" s="14" t="s">
        <v>13</v>
      </c>
      <c r="G11" s="13">
        <v>44927</v>
      </c>
      <c r="H11" s="15">
        <v>4659874</v>
      </c>
      <c r="I11" s="15"/>
      <c r="J11" s="15"/>
    </row>
    <row r="12" spans="1:10">
      <c r="A12" s="1"/>
      <c r="B12" s="1"/>
      <c r="C12" s="12" t="s">
        <v>14</v>
      </c>
      <c r="D12" s="13">
        <v>45078</v>
      </c>
      <c r="E12" s="14">
        <v>4</v>
      </c>
      <c r="F12" s="14" t="s">
        <v>15</v>
      </c>
      <c r="G12" s="13">
        <v>45061</v>
      </c>
      <c r="H12" s="15">
        <v>1180000</v>
      </c>
      <c r="I12" s="15"/>
      <c r="J12" s="15"/>
    </row>
    <row r="13" spans="1:10">
      <c r="A13" s="16"/>
      <c r="B13" s="16"/>
      <c r="C13" s="16"/>
      <c r="D13" s="16"/>
      <c r="E13" s="16"/>
      <c r="F13" s="16"/>
      <c r="G13" s="16"/>
      <c r="H13" s="17">
        <f>SUM(H$11:H$12)</f>
        <v>5839874</v>
      </c>
      <c r="I13" s="17">
        <f>SUM(I$11:I$12)</f>
        <v>0</v>
      </c>
      <c r="J13" s="18">
        <f>$H$13-$I$13</f>
        <v>5839874</v>
      </c>
    </row>
    <row r="14" spans="1:10">
      <c r="A14" s="16"/>
      <c r="B14" s="16"/>
      <c r="C14" s="16"/>
      <c r="D14" s="16"/>
      <c r="E14" s="16"/>
      <c r="F14" s="16"/>
      <c r="G14" s="16"/>
      <c r="H14" s="17"/>
      <c r="I14" s="17"/>
      <c r="J14" s="18"/>
    </row>
    <row r="15" spans="1:10">
      <c r="A15" s="16"/>
      <c r="B15" s="16"/>
      <c r="C15" s="16"/>
      <c r="D15" s="16"/>
      <c r="E15" s="16"/>
      <c r="F15" s="16"/>
      <c r="G15" s="16"/>
      <c r="H15" s="17"/>
      <c r="I15" s="17"/>
      <c r="J15" s="18"/>
    </row>
    <row r="16" spans="1:10">
      <c r="A16" s="16"/>
      <c r="B16" s="16"/>
      <c r="C16" s="16"/>
      <c r="D16" s="16"/>
      <c r="E16" s="16"/>
      <c r="F16" s="16"/>
      <c r="G16" s="16"/>
      <c r="H16" s="17"/>
      <c r="I16" s="17"/>
      <c r="J16" s="18"/>
    </row>
    <row r="17" spans="1:10">
      <c r="A17" s="16"/>
      <c r="B17" s="16"/>
      <c r="C17" s="16"/>
      <c r="D17" s="16"/>
      <c r="E17" s="16"/>
      <c r="F17" s="16" t="s">
        <v>24</v>
      </c>
      <c r="G17" s="16"/>
      <c r="H17" s="17"/>
      <c r="I17" s="17"/>
      <c r="J17" s="18"/>
    </row>
    <row r="18" spans="1:10">
      <c r="A18" s="10" t="s">
        <v>16</v>
      </c>
      <c r="B18" s="11" t="s">
        <v>17</v>
      </c>
      <c r="C18" s="12" t="s">
        <v>14</v>
      </c>
      <c r="D18" s="13">
        <v>45078</v>
      </c>
      <c r="E18" s="14">
        <v>4</v>
      </c>
      <c r="F18" s="14" t="s">
        <v>18</v>
      </c>
      <c r="G18" s="13">
        <v>44928</v>
      </c>
      <c r="H18" s="15"/>
      <c r="I18" s="15">
        <v>1150</v>
      </c>
      <c r="J18" s="15"/>
    </row>
    <row r="19" spans="1:10">
      <c r="A19" s="1"/>
      <c r="B19" s="1"/>
      <c r="C19" s="12" t="s">
        <v>14</v>
      </c>
      <c r="D19" s="13">
        <v>45078</v>
      </c>
      <c r="E19" s="14">
        <v>4</v>
      </c>
      <c r="F19" s="14" t="s">
        <v>19</v>
      </c>
      <c r="G19" s="13">
        <v>45066</v>
      </c>
      <c r="H19" s="15"/>
      <c r="I19" s="15">
        <v>10</v>
      </c>
      <c r="J19" s="15"/>
    </row>
    <row r="20" spans="1:10">
      <c r="A20" s="1"/>
      <c r="B20" s="1"/>
      <c r="C20" s="12" t="s">
        <v>14</v>
      </c>
      <c r="D20" s="13">
        <v>45078</v>
      </c>
      <c r="E20" s="14">
        <v>4</v>
      </c>
      <c r="F20" s="14" t="s">
        <v>20</v>
      </c>
      <c r="G20" s="13">
        <v>45078</v>
      </c>
      <c r="H20" s="15"/>
      <c r="I20" s="15">
        <v>1150</v>
      </c>
      <c r="J20" s="15"/>
    </row>
    <row r="21" spans="1:10">
      <c r="A21" s="16"/>
      <c r="B21" s="16"/>
      <c r="C21" s="16"/>
      <c r="D21" s="16"/>
      <c r="E21" s="16"/>
      <c r="F21" s="16"/>
      <c r="G21" s="16"/>
      <c r="H21" s="17">
        <f>SUM(H$18:H$20)</f>
        <v>0</v>
      </c>
      <c r="I21" s="17">
        <f>SUM(I$18:I$20)</f>
        <v>2310</v>
      </c>
      <c r="J21" s="18">
        <f>$H$21-$I$21</f>
        <v>-2310</v>
      </c>
    </row>
    <row r="22" spans="1:10">
      <c r="A22" s="14"/>
      <c r="B22" s="11" t="s">
        <v>21</v>
      </c>
      <c r="C22" s="14"/>
      <c r="D22" s="14"/>
      <c r="E22" s="14"/>
      <c r="F22" s="14"/>
      <c r="G22" s="14"/>
      <c r="H22" s="19">
        <f>SUM(H$11:H$21)/2</f>
        <v>5839874</v>
      </c>
      <c r="I22" s="19">
        <f>SUM(I$11:I$21)/2</f>
        <v>2310</v>
      </c>
      <c r="J22" s="15">
        <f>$H$22-$I$22</f>
        <v>5837564</v>
      </c>
    </row>
    <row r="23" spans="1:10">
      <c r="A23" s="1"/>
      <c r="B23" s="1"/>
      <c r="C23" s="1"/>
      <c r="D23" s="1"/>
      <c r="E23" s="1"/>
      <c r="F23" s="1"/>
      <c r="G23" s="1"/>
      <c r="H23" s="20"/>
      <c r="I23" s="20"/>
      <c r="J23" s="20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</sheetData>
  <mergeCells count="3">
    <mergeCell ref="A2:J2"/>
    <mergeCell ref="A3:J3"/>
    <mergeCell ref="A4:J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Kartici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2024-02-27T09:24:07Z</dcterms:created>
  <dcterms:modified xsi:type="dcterms:W3CDTF">2024-02-27T09:29:36Z</dcterms:modified>
</cp:coreProperties>
</file>